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/>
  </bookViews>
  <sheets>
    <sheet name="Gastos de comu social y represe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33" i="1" l="1"/>
  <c r="C31" i="1"/>
  <c r="D27" i="1" s="1"/>
  <c r="C29" i="1"/>
  <c r="C24" i="1"/>
  <c r="D22" i="1" s="1"/>
  <c r="C18" i="1"/>
  <c r="C16" i="1"/>
  <c r="C14" i="1"/>
  <c r="C12" i="1"/>
  <c r="C10" i="1"/>
  <c r="C8" i="1"/>
  <c r="D6" i="1" s="1"/>
</calcChain>
</file>

<file path=xl/sharedStrings.xml><?xml version="1.0" encoding="utf-8"?>
<sst xmlns="http://schemas.openxmlformats.org/spreadsheetml/2006/main" count="27" uniqueCount="26">
  <si>
    <t>UNIVERSIDAD AUTONOMA DE CHIHUAHUA</t>
  </si>
  <si>
    <t>DEL 01-01-2012 al 31-03-2012</t>
  </si>
  <si>
    <t>FRACCIÓN  XIII</t>
  </si>
  <si>
    <t>Gastos de Comunicación Social</t>
  </si>
  <si>
    <t>525-000001</t>
  </si>
  <si>
    <t>Difusión Por Radio y TV</t>
  </si>
  <si>
    <t>525-000002</t>
  </si>
  <si>
    <t>Dif. Avisos y Publicaciones Oficiales</t>
  </si>
  <si>
    <t>525-000003</t>
  </si>
  <si>
    <t>Dif. e Información de Eventos</t>
  </si>
  <si>
    <t>525-000004</t>
  </si>
  <si>
    <t>Dif. e Información de Propaganda</t>
  </si>
  <si>
    <t>525-000005</t>
  </si>
  <si>
    <t>Impresiones y Publicaciones</t>
  </si>
  <si>
    <t>525-000006</t>
  </si>
  <si>
    <t>Serv. De Fotografía y Video</t>
  </si>
  <si>
    <t>FRACCIÓN IV</t>
  </si>
  <si>
    <t>Gastos de Representación</t>
  </si>
  <si>
    <t>526-000005</t>
  </si>
  <si>
    <t>Viáticos.</t>
  </si>
  <si>
    <t>527-000001</t>
  </si>
  <si>
    <t>Pasajes</t>
  </si>
  <si>
    <t>527-000002</t>
  </si>
  <si>
    <t>Viáticos</t>
  </si>
  <si>
    <t>527-000003</t>
  </si>
  <si>
    <t>Traslados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</si>
</sst>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2"/>
      <color theme="0"/>
      <name val="Book Antiqua"/>
      <family val="1"/>
    </font>
    <font>
      <b/>
      <sz val="10"/>
      <color theme="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i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7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8" xfId="0" applyFont="1" applyBorder="1"/>
    <xf numFmtId="43" fontId="6" fillId="0" borderId="9" xfId="1" applyFont="1" applyBorder="1"/>
    <xf numFmtId="43" fontId="1" fillId="0" borderId="0" xfId="1"/>
    <xf numFmtId="0" fontId="5" fillId="0" borderId="7" xfId="0" applyFont="1" applyBorder="1"/>
    <xf numFmtId="43" fontId="5" fillId="0" borderId="8" xfId="1" applyFont="1" applyBorder="1"/>
    <xf numFmtId="43" fontId="5" fillId="0" borderId="0" xfId="1" applyFont="1" applyBorder="1"/>
    <xf numFmtId="43" fontId="5" fillId="0" borderId="0" xfId="0" applyNumberFormat="1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3">
    <cellStyle name="Euro" xfId="2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stos%20Transp.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/>
      <sheetData sheetId="1">
        <row r="58">
          <cell r="J58">
            <v>602732.35</v>
          </cell>
        </row>
        <row r="135">
          <cell r="J135">
            <v>1249564.32</v>
          </cell>
        </row>
        <row r="634">
          <cell r="J634">
            <v>3363835.2</v>
          </cell>
        </row>
        <row r="839">
          <cell r="J839">
            <v>1871745.94</v>
          </cell>
        </row>
        <row r="984">
          <cell r="J984">
            <v>3369160.8400000003</v>
          </cell>
        </row>
        <row r="1016">
          <cell r="J1016">
            <v>254543.18</v>
          </cell>
        </row>
        <row r="1291">
          <cell r="J1291">
            <v>635567.78</v>
          </cell>
        </row>
        <row r="1500">
          <cell r="J1500">
            <v>2251564.4400000004</v>
          </cell>
        </row>
        <row r="2394">
          <cell r="J2394">
            <v>3690167.42</v>
          </cell>
        </row>
        <row r="2403">
          <cell r="J2403">
            <v>73195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tabSelected="1" topLeftCell="A13" zoomScaleNormal="100" workbookViewId="0">
      <selection activeCell="F11" sqref="F11"/>
    </sheetView>
  </sheetViews>
  <sheetFormatPr baseColWidth="10" defaultRowHeight="12.75" x14ac:dyDescent="0.2"/>
  <cols>
    <col min="1" max="1" width="30.140625" bestFit="1" customWidth="1"/>
    <col min="2" max="2" width="31.7109375" bestFit="1" customWidth="1"/>
    <col min="3" max="3" width="13" bestFit="1" customWidth="1"/>
    <col min="4" max="4" width="14.28515625" bestFit="1" customWidth="1"/>
  </cols>
  <sheetData>
    <row r="1" spans="1:5" ht="16.5" x14ac:dyDescent="0.3">
      <c r="A1" s="14" t="s">
        <v>0</v>
      </c>
      <c r="B1" s="15"/>
      <c r="C1" s="15"/>
      <c r="D1" s="16"/>
    </row>
    <row r="2" spans="1:5" ht="15" x14ac:dyDescent="0.3">
      <c r="A2" s="17" t="s">
        <v>1</v>
      </c>
      <c r="B2" s="18"/>
      <c r="C2" s="18"/>
      <c r="D2" s="19"/>
    </row>
    <row r="3" spans="1:5" ht="15" x14ac:dyDescent="0.3">
      <c r="A3" s="1"/>
      <c r="B3" s="2"/>
      <c r="C3" s="3"/>
      <c r="D3" s="4"/>
    </row>
    <row r="4" spans="1:5" ht="15" x14ac:dyDescent="0.3">
      <c r="A4" s="1"/>
      <c r="B4" s="2"/>
      <c r="C4" s="3"/>
      <c r="D4" s="4"/>
    </row>
    <row r="5" spans="1:5" ht="15" x14ac:dyDescent="0.3">
      <c r="A5" s="1" t="s">
        <v>2</v>
      </c>
      <c r="B5" s="3"/>
      <c r="C5" s="3"/>
      <c r="D5" s="4"/>
    </row>
    <row r="6" spans="1:5" ht="15.75" thickBot="1" x14ac:dyDescent="0.35">
      <c r="A6" s="1" t="s">
        <v>3</v>
      </c>
      <c r="B6" s="2"/>
      <c r="C6" s="3"/>
      <c r="D6" s="5">
        <f>SUM(C8:C18)</f>
        <v>10711581.83</v>
      </c>
      <c r="E6" s="6"/>
    </row>
    <row r="7" spans="1:5" ht="14.25" thickTop="1" x14ac:dyDescent="0.25">
      <c r="A7" s="7"/>
      <c r="B7" s="3"/>
      <c r="C7" s="3"/>
      <c r="D7" s="8"/>
    </row>
    <row r="8" spans="1:5" ht="13.5" x14ac:dyDescent="0.25">
      <c r="A8" s="7" t="s">
        <v>4</v>
      </c>
      <c r="B8" s="3" t="s">
        <v>5</v>
      </c>
      <c r="C8" s="9">
        <f>'[1]Papel Trab Ene-Mzo'!J58</f>
        <v>602732.35</v>
      </c>
      <c r="D8" s="8"/>
    </row>
    <row r="9" spans="1:5" ht="13.5" x14ac:dyDescent="0.25">
      <c r="A9" s="7"/>
      <c r="B9" s="3"/>
      <c r="C9" s="9"/>
      <c r="D9" s="8"/>
    </row>
    <row r="10" spans="1:5" ht="13.5" x14ac:dyDescent="0.25">
      <c r="A10" s="7" t="s">
        <v>6</v>
      </c>
      <c r="B10" s="3" t="s">
        <v>7</v>
      </c>
      <c r="C10" s="9">
        <f>'[1]Papel Trab Ene-Mzo'!J135</f>
        <v>1249564.32</v>
      </c>
      <c r="D10" s="8"/>
    </row>
    <row r="11" spans="1:5" ht="13.5" x14ac:dyDescent="0.25">
      <c r="A11" s="7"/>
      <c r="B11" s="3"/>
      <c r="C11" s="9"/>
      <c r="D11" s="8"/>
    </row>
    <row r="12" spans="1:5" ht="13.5" x14ac:dyDescent="0.25">
      <c r="A12" s="7" t="s">
        <v>8</v>
      </c>
      <c r="B12" s="3" t="s">
        <v>9</v>
      </c>
      <c r="C12" s="9">
        <f>'[1]Papel Trab Ene-Mzo'!J634</f>
        <v>3363835.2</v>
      </c>
      <c r="D12" s="8"/>
    </row>
    <row r="13" spans="1:5" ht="13.5" x14ac:dyDescent="0.25">
      <c r="A13" s="7"/>
      <c r="B13" s="3"/>
      <c r="C13" s="9"/>
      <c r="D13" s="8"/>
    </row>
    <row r="14" spans="1:5" ht="13.5" x14ac:dyDescent="0.25">
      <c r="A14" s="7" t="s">
        <v>10</v>
      </c>
      <c r="B14" s="3" t="s">
        <v>11</v>
      </c>
      <c r="C14" s="9">
        <f>'[1]Papel Trab Ene-Mzo'!J839</f>
        <v>1871745.94</v>
      </c>
      <c r="D14" s="8"/>
    </row>
    <row r="15" spans="1:5" ht="13.5" x14ac:dyDescent="0.25">
      <c r="A15" s="7"/>
      <c r="B15" s="3"/>
      <c r="C15" s="9"/>
      <c r="D15" s="8"/>
    </row>
    <row r="16" spans="1:5" ht="13.5" x14ac:dyDescent="0.25">
      <c r="A16" s="7" t="s">
        <v>12</v>
      </c>
      <c r="B16" s="3" t="s">
        <v>13</v>
      </c>
      <c r="C16" s="9">
        <f>'[1]Papel Trab Ene-Mzo'!J984</f>
        <v>3369160.8400000003</v>
      </c>
      <c r="D16" s="8"/>
    </row>
    <row r="17" spans="1:4" ht="13.5" x14ac:dyDescent="0.25">
      <c r="A17" s="7"/>
      <c r="B17" s="3"/>
      <c r="C17" s="9"/>
      <c r="D17" s="8"/>
    </row>
    <row r="18" spans="1:4" ht="13.5" x14ac:dyDescent="0.25">
      <c r="A18" s="7" t="s">
        <v>14</v>
      </c>
      <c r="B18" s="3" t="s">
        <v>15</v>
      </c>
      <c r="C18" s="9">
        <f>'[1]Papel Trab Ene-Mzo'!J1016</f>
        <v>254543.18</v>
      </c>
      <c r="D18" s="8"/>
    </row>
    <row r="19" spans="1:4" ht="13.5" x14ac:dyDescent="0.25">
      <c r="A19" s="7"/>
      <c r="B19" s="3"/>
      <c r="C19" s="9"/>
      <c r="D19" s="8"/>
    </row>
    <row r="20" spans="1:4" ht="13.5" x14ac:dyDescent="0.25">
      <c r="A20" s="7"/>
      <c r="B20" s="3"/>
      <c r="C20" s="9"/>
      <c r="D20" s="8"/>
    </row>
    <row r="21" spans="1:4" ht="15" x14ac:dyDescent="0.3">
      <c r="A21" s="1" t="s">
        <v>16</v>
      </c>
      <c r="B21" s="3"/>
      <c r="C21" s="9"/>
      <c r="D21" s="4"/>
    </row>
    <row r="22" spans="1:4" ht="15.75" thickBot="1" x14ac:dyDescent="0.35">
      <c r="A22" s="1" t="s">
        <v>17</v>
      </c>
      <c r="B22" s="2"/>
      <c r="C22" s="9"/>
      <c r="D22" s="5">
        <f>C24</f>
        <v>635567.78</v>
      </c>
    </row>
    <row r="23" spans="1:4" ht="14.25" thickTop="1" x14ac:dyDescent="0.25">
      <c r="A23" s="7"/>
      <c r="B23" s="3"/>
      <c r="C23" s="9"/>
      <c r="D23" s="4"/>
    </row>
    <row r="24" spans="1:4" ht="13.5" x14ac:dyDescent="0.25">
      <c r="A24" s="7" t="s">
        <v>18</v>
      </c>
      <c r="B24" s="3" t="s">
        <v>17</v>
      </c>
      <c r="C24" s="9">
        <f>'[1]Papel Trab Ene-Mzo'!J1291</f>
        <v>635567.78</v>
      </c>
      <c r="D24" s="4"/>
    </row>
    <row r="25" spans="1:4" ht="13.5" x14ac:dyDescent="0.25">
      <c r="A25" s="7"/>
      <c r="B25" s="3"/>
      <c r="C25" s="9"/>
      <c r="D25" s="4"/>
    </row>
    <row r="26" spans="1:4" ht="13.5" x14ac:dyDescent="0.25">
      <c r="A26" s="7"/>
      <c r="B26" s="3"/>
      <c r="C26" s="9"/>
      <c r="D26" s="4"/>
    </row>
    <row r="27" spans="1:4" ht="15.75" thickBot="1" x14ac:dyDescent="0.35">
      <c r="A27" s="1" t="s">
        <v>19</v>
      </c>
      <c r="B27" s="3"/>
      <c r="C27" s="9"/>
      <c r="D27" s="5">
        <f>SUM(C29:C33)</f>
        <v>6014926.8600000003</v>
      </c>
    </row>
    <row r="28" spans="1:4" ht="14.25" thickTop="1" x14ac:dyDescent="0.25">
      <c r="A28" s="7"/>
      <c r="B28" s="3"/>
      <c r="C28" s="9"/>
      <c r="D28" s="4"/>
    </row>
    <row r="29" spans="1:4" ht="13.5" x14ac:dyDescent="0.25">
      <c r="A29" s="7" t="s">
        <v>20</v>
      </c>
      <c r="B29" s="3" t="s">
        <v>21</v>
      </c>
      <c r="C29" s="9">
        <f>'[1]Papel Trab Ene-Mzo'!J1500</f>
        <v>2251564.4400000004</v>
      </c>
      <c r="D29" s="4"/>
    </row>
    <row r="30" spans="1:4" ht="13.5" x14ac:dyDescent="0.25">
      <c r="A30" s="7"/>
      <c r="B30" s="3"/>
      <c r="C30" s="9"/>
      <c r="D30" s="4"/>
    </row>
    <row r="31" spans="1:4" ht="13.5" x14ac:dyDescent="0.25">
      <c r="A31" s="7" t="s">
        <v>22</v>
      </c>
      <c r="B31" s="3" t="s">
        <v>23</v>
      </c>
      <c r="C31" s="9">
        <f>'[1]Papel Trab Ene-Mzo'!J2394</f>
        <v>3690167.42</v>
      </c>
      <c r="D31" s="4"/>
    </row>
    <row r="32" spans="1:4" ht="13.5" x14ac:dyDescent="0.25">
      <c r="A32" s="7"/>
      <c r="B32" s="3"/>
      <c r="C32" s="9"/>
      <c r="D32" s="4"/>
    </row>
    <row r="33" spans="1:4" ht="13.5" x14ac:dyDescent="0.25">
      <c r="A33" s="7" t="s">
        <v>24</v>
      </c>
      <c r="B33" s="3" t="s">
        <v>25</v>
      </c>
      <c r="C33" s="9">
        <f>'[1]Papel Trab Ene-Mzo'!J2403</f>
        <v>73195</v>
      </c>
      <c r="D33" s="4"/>
    </row>
    <row r="34" spans="1:4" ht="13.5" x14ac:dyDescent="0.25">
      <c r="A34" s="7"/>
      <c r="B34" s="3"/>
      <c r="C34" s="3"/>
      <c r="D34" s="4"/>
    </row>
    <row r="35" spans="1:4" ht="13.5" x14ac:dyDescent="0.25">
      <c r="A35" s="7"/>
      <c r="B35" s="3"/>
      <c r="C35" s="10"/>
      <c r="D35" s="4"/>
    </row>
    <row r="36" spans="1:4" ht="13.5" x14ac:dyDescent="0.25">
      <c r="A36" s="7"/>
      <c r="B36" s="3"/>
      <c r="C36" s="10"/>
      <c r="D36" s="4"/>
    </row>
    <row r="37" spans="1:4" ht="13.5" x14ac:dyDescent="0.25">
      <c r="A37" s="11"/>
      <c r="B37" s="12"/>
      <c r="C37" s="12"/>
      <c r="D37" s="13"/>
    </row>
  </sheetData>
  <mergeCells count="2">
    <mergeCell ref="A1:D1"/>
    <mergeCell ref="A2:D2"/>
  </mergeCells>
  <printOptions horizontalCentered="1"/>
  <pageMargins left="0.74803149606299213" right="0.74803149606299213" top="0.78740157480314965" bottom="0.78740157480314965" header="0" footer="0.78740157480314965"/>
  <pageSetup orientation="portrait" r:id="rId1"/>
  <headerFooter alignWithMargins="0">
    <oddFooter>&amp;L&amp;8Contabilidad&amp;C&amp;8Unidad de Archivo&amp;R&amp;8Chihuahua, Chih., Abril 16' 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de comu social y represe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Jesus Casillas</cp:lastModifiedBy>
  <dcterms:created xsi:type="dcterms:W3CDTF">2012-04-19T18:34:05Z</dcterms:created>
  <dcterms:modified xsi:type="dcterms:W3CDTF">2012-04-19T18:58:32Z</dcterms:modified>
</cp:coreProperties>
</file>